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50" activeTab="0"/>
  </bookViews>
  <sheets>
    <sheet name="Sheet1" sheetId="1" r:id="rId1"/>
  </sheets>
  <definedNames>
    <definedName name="n?1_27_11\rr?3" hidden="1">'Sheet1'!$K$29</definedName>
    <definedName name="n?1_27_5\rr?3" hidden="1">'Sheet1'!#REF!</definedName>
  </definedNames>
  <calcPr fullCalcOnLoad="1"/>
</workbook>
</file>

<file path=xl/sharedStrings.xml><?xml version="1.0" encoding="utf-8"?>
<sst xmlns="http://schemas.openxmlformats.org/spreadsheetml/2006/main" count="80" uniqueCount="54">
  <si>
    <t>A =</t>
  </si>
  <si>
    <t>B =</t>
  </si>
  <si>
    <t>C =</t>
  </si>
  <si>
    <t>D =</t>
  </si>
  <si>
    <t>d =</t>
  </si>
  <si>
    <t>f =</t>
  </si>
  <si>
    <t>F =</t>
  </si>
  <si>
    <t>g =</t>
  </si>
  <si>
    <t>G =</t>
  </si>
  <si>
    <t>H =</t>
  </si>
  <si>
    <t>h =</t>
  </si>
  <si>
    <t>m =</t>
  </si>
  <si>
    <t>A</t>
  </si>
  <si>
    <t>B</t>
  </si>
  <si>
    <t>d+1</t>
  </si>
  <si>
    <t>f+1</t>
  </si>
  <si>
    <t>CX +</t>
  </si>
  <si>
    <t>+</t>
  </si>
  <si>
    <r>
      <t xml:space="preserve">   FX</t>
    </r>
    <r>
      <rPr>
        <b/>
        <vertAlign val="superscript"/>
        <sz val="18"/>
        <rFont val="Arial"/>
        <family val="2"/>
      </rPr>
      <t>f+1</t>
    </r>
  </si>
  <si>
    <r>
      <t xml:space="preserve">  DX</t>
    </r>
    <r>
      <rPr>
        <b/>
        <vertAlign val="superscript"/>
        <sz val="18"/>
        <rFont val="Arial"/>
        <family val="2"/>
      </rPr>
      <t>d+1</t>
    </r>
  </si>
  <si>
    <t>g+1</t>
  </si>
  <si>
    <r>
      <t xml:space="preserve">   GX</t>
    </r>
    <r>
      <rPr>
        <b/>
        <vertAlign val="superscript"/>
        <sz val="18"/>
        <rFont val="Arial"/>
        <family val="2"/>
      </rPr>
      <t>g+1</t>
    </r>
  </si>
  <si>
    <t>h+1</t>
  </si>
  <si>
    <r>
      <t xml:space="preserve">    HX</t>
    </r>
    <r>
      <rPr>
        <b/>
        <vertAlign val="superscript"/>
        <sz val="18"/>
        <rFont val="Arial"/>
        <family val="2"/>
      </rPr>
      <t>h+1</t>
    </r>
  </si>
  <si>
    <t>=</t>
  </si>
  <si>
    <t>CA +</t>
  </si>
  <si>
    <r>
      <t xml:space="preserve">  DA</t>
    </r>
    <r>
      <rPr>
        <b/>
        <vertAlign val="superscript"/>
        <sz val="18"/>
        <rFont val="Arial"/>
        <family val="2"/>
      </rPr>
      <t>d+1</t>
    </r>
  </si>
  <si>
    <r>
      <t xml:space="preserve">   FA</t>
    </r>
    <r>
      <rPr>
        <b/>
        <vertAlign val="superscript"/>
        <sz val="18"/>
        <rFont val="Arial"/>
        <family val="2"/>
      </rPr>
      <t>f+1</t>
    </r>
  </si>
  <si>
    <r>
      <t xml:space="preserve">   GA</t>
    </r>
    <r>
      <rPr>
        <b/>
        <vertAlign val="superscript"/>
        <sz val="18"/>
        <rFont val="Arial"/>
        <family val="2"/>
      </rPr>
      <t>g+1</t>
    </r>
  </si>
  <si>
    <r>
      <t xml:space="preserve">    HA</t>
    </r>
    <r>
      <rPr>
        <b/>
        <vertAlign val="superscript"/>
        <sz val="18"/>
        <rFont val="Arial"/>
        <family val="2"/>
      </rPr>
      <t>h+1</t>
    </r>
  </si>
  <si>
    <t>m+1</t>
  </si>
  <si>
    <r>
      <t xml:space="preserve">   MX</t>
    </r>
    <r>
      <rPr>
        <b/>
        <vertAlign val="superscript"/>
        <sz val="18"/>
        <rFont val="Arial"/>
        <family val="2"/>
      </rPr>
      <t>m+1</t>
    </r>
  </si>
  <si>
    <r>
      <t xml:space="preserve">   MA</t>
    </r>
    <r>
      <rPr>
        <b/>
        <vertAlign val="superscript"/>
        <sz val="18"/>
        <rFont val="Arial"/>
        <family val="2"/>
      </rPr>
      <t>m+1</t>
    </r>
  </si>
  <si>
    <t>CB +</t>
  </si>
  <si>
    <r>
      <t xml:space="preserve">  DB</t>
    </r>
    <r>
      <rPr>
        <b/>
        <vertAlign val="superscript"/>
        <sz val="18"/>
        <rFont val="Arial"/>
        <family val="2"/>
      </rPr>
      <t>d+1</t>
    </r>
  </si>
  <si>
    <r>
      <t xml:space="preserve">   FB</t>
    </r>
    <r>
      <rPr>
        <b/>
        <vertAlign val="superscript"/>
        <sz val="18"/>
        <rFont val="Arial"/>
        <family val="2"/>
      </rPr>
      <t>f+1</t>
    </r>
  </si>
  <si>
    <r>
      <t xml:space="preserve">   GB</t>
    </r>
    <r>
      <rPr>
        <b/>
        <vertAlign val="superscript"/>
        <sz val="18"/>
        <rFont val="Arial"/>
        <family val="2"/>
      </rPr>
      <t>g+1</t>
    </r>
  </si>
  <si>
    <r>
      <t xml:space="preserve">    HB</t>
    </r>
    <r>
      <rPr>
        <b/>
        <vertAlign val="superscript"/>
        <sz val="18"/>
        <rFont val="Arial"/>
        <family val="2"/>
      </rPr>
      <t>h+1</t>
    </r>
  </si>
  <si>
    <r>
      <t xml:space="preserve">   MB</t>
    </r>
    <r>
      <rPr>
        <b/>
        <vertAlign val="superscript"/>
        <sz val="18"/>
        <rFont val="Arial"/>
        <family val="2"/>
      </rPr>
      <t>m+1</t>
    </r>
  </si>
  <si>
    <t>-</t>
  </si>
  <si>
    <r>
      <t>(C+DX</t>
    </r>
    <r>
      <rPr>
        <b/>
        <vertAlign val="superscript"/>
        <sz val="18"/>
        <rFont val="Arial"/>
        <family val="2"/>
      </rPr>
      <t>d</t>
    </r>
    <r>
      <rPr>
        <b/>
        <sz val="18"/>
        <rFont val="Arial"/>
        <family val="2"/>
      </rPr>
      <t>+FX</t>
    </r>
    <r>
      <rPr>
        <b/>
        <vertAlign val="superscript"/>
        <sz val="18"/>
        <rFont val="Arial"/>
        <family val="2"/>
      </rPr>
      <t>f</t>
    </r>
    <r>
      <rPr>
        <b/>
        <sz val="18"/>
        <rFont val="Arial"/>
        <family val="2"/>
      </rPr>
      <t>+GX</t>
    </r>
    <r>
      <rPr>
        <b/>
        <vertAlign val="superscript"/>
        <sz val="18"/>
        <rFont val="Arial"/>
        <family val="2"/>
      </rPr>
      <t>g</t>
    </r>
    <r>
      <rPr>
        <b/>
        <sz val="18"/>
        <rFont val="Arial"/>
        <family val="2"/>
      </rPr>
      <t>+HX</t>
    </r>
    <r>
      <rPr>
        <b/>
        <vertAlign val="superscript"/>
        <sz val="18"/>
        <rFont val="Arial"/>
        <family val="2"/>
      </rPr>
      <t>h</t>
    </r>
    <r>
      <rPr>
        <b/>
        <sz val="18"/>
        <rFont val="Arial"/>
        <family val="2"/>
      </rPr>
      <t>+MX</t>
    </r>
    <r>
      <rPr>
        <b/>
        <vertAlign val="superscript"/>
        <sz val="18"/>
        <rFont val="Arial"/>
        <family val="2"/>
      </rPr>
      <t>m</t>
    </r>
    <r>
      <rPr>
        <b/>
        <sz val="18"/>
        <rFont val="Arial"/>
        <family val="2"/>
      </rPr>
      <t>)</t>
    </r>
    <r>
      <rPr>
        <b/>
        <sz val="26"/>
        <rFont val="Arial"/>
        <family val="2"/>
      </rPr>
      <t>dX</t>
    </r>
    <r>
      <rPr>
        <b/>
        <sz val="18"/>
        <rFont val="Arial"/>
        <family val="2"/>
      </rPr>
      <t xml:space="preserve">   =</t>
    </r>
  </si>
  <si>
    <t>The red numbers are calculated results.</t>
  </si>
  <si>
    <t>The red numbers, on the blue background, below, are calculated results, for each term in the integral.</t>
  </si>
  <si>
    <t>Above are the calculations for the A value, and below are the calculations for the B value.</t>
  </si>
  <si>
    <t>The B value is on the right, and it is subtracted from the A value.</t>
  </si>
  <si>
    <t>This is the completed calculated result.</t>
  </si>
  <si>
    <t>Below are the total calculated results for the A and B values</t>
  </si>
  <si>
    <t>Delete the numbers highlighted in green, and enter your own numbers.</t>
  </si>
  <si>
    <t xml:space="preserve">Then left click on the yellow background or the Calculation button. </t>
  </si>
  <si>
    <t>M =</t>
  </si>
  <si>
    <r>
      <t>Now you try it! The calculations are carried out as follows:Scroll to the left, if your</t>
    </r>
    <r>
      <rPr>
        <b/>
        <sz val="16"/>
        <rFont val="Arial"/>
        <family val="2"/>
      </rPr>
      <t xml:space="preserve"> </t>
    </r>
    <r>
      <rPr>
        <b/>
        <u val="single"/>
        <sz val="16"/>
        <rFont val="Arial"/>
        <family val="2"/>
      </rPr>
      <t xml:space="preserve">Screen configuration is not wide enough to display all of the calculations. </t>
    </r>
  </si>
  <si>
    <t xml:space="preserve">This is equal to the following, (in terms of the numbers you entered for A and B) </t>
  </si>
  <si>
    <t>Scroll to the left, if your screen does not display the entire page.</t>
  </si>
  <si>
    <t>This result is also displayed on the upper section of this page.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</si>
</sst>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22"/>
      <name val="Arial"/>
      <family val="0"/>
    </font>
    <font>
      <b/>
      <sz val="14"/>
      <color indexed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u val="single"/>
      <sz val="18"/>
      <color indexed="10"/>
      <name val="Arial"/>
      <family val="2"/>
    </font>
    <font>
      <sz val="16"/>
      <name val="Arial"/>
      <family val="2"/>
    </font>
    <font>
      <sz val="1"/>
      <name val="Arial"/>
      <family val="0"/>
    </font>
    <font>
      <b/>
      <sz val="1"/>
      <color indexed="10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ck"/>
      <right style="thin">
        <color indexed="10"/>
      </right>
      <top>
        <color indexed="63"/>
      </top>
      <bottom>
        <color indexed="63"/>
      </bottom>
    </border>
    <border>
      <left style="thick"/>
      <right style="thin">
        <color indexed="10"/>
      </right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ck"/>
    </border>
    <border>
      <left style="thin">
        <color indexed="10"/>
      </left>
      <right>
        <color indexed="63"/>
      </right>
      <top style="thick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ashed">
        <color indexed="10"/>
      </right>
      <top>
        <color indexed="63"/>
      </top>
      <bottom style="thin">
        <color indexed="10"/>
      </bottom>
    </border>
    <border>
      <left style="dashed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4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1" fillId="3" borderId="3" xfId="0" applyNumberFormat="1" applyFont="1" applyFill="1" applyBorder="1" applyAlignment="1" applyProtection="1">
      <alignment horizontal="center"/>
      <protection/>
    </xf>
    <xf numFmtId="0" fontId="0" fillId="3" borderId="4" xfId="0" applyNumberFormat="1" applyFont="1" applyFill="1" applyBorder="1" applyAlignment="1" applyProtection="1">
      <alignment/>
      <protection/>
    </xf>
    <xf numFmtId="0" fontId="0" fillId="4" borderId="0" xfId="0" applyNumberFormat="1" applyFill="1" applyBorder="1" applyAlignment="1" applyProtection="1">
      <alignment/>
      <protection/>
    </xf>
    <xf numFmtId="0" fontId="1" fillId="3" borderId="5" xfId="0" applyNumberFormat="1" applyFont="1" applyFill="1" applyBorder="1" applyAlignment="1" applyProtection="1">
      <alignment horizontal="center"/>
      <protection/>
    </xf>
    <xf numFmtId="0" fontId="0" fillId="4" borderId="0" xfId="0" applyNumberFormat="1" applyFill="1" applyBorder="1" applyAlignment="1" applyProtection="1">
      <alignment/>
      <protection/>
    </xf>
    <xf numFmtId="0" fontId="1" fillId="3" borderId="6" xfId="0" applyNumberFormat="1" applyFont="1" applyFill="1" applyBorder="1" applyAlignment="1" applyProtection="1">
      <alignment horizont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1" fillId="3" borderId="8" xfId="0" applyNumberFormat="1" applyFont="1" applyFill="1" applyBorder="1" applyAlignment="1" applyProtection="1">
      <alignment horizontal="center"/>
      <protection/>
    </xf>
    <xf numFmtId="0" fontId="1" fillId="3" borderId="9" xfId="0" applyNumberFormat="1" applyFont="1" applyFill="1" applyBorder="1" applyAlignment="1" applyProtection="1">
      <alignment horizontal="center"/>
      <protection/>
    </xf>
    <xf numFmtId="0" fontId="6" fillId="2" borderId="10" xfId="0" applyNumberFormat="1" applyFont="1" applyFill="1" applyBorder="1" applyAlignment="1" applyProtection="1">
      <alignment horizontal="center"/>
      <protection/>
    </xf>
    <xf numFmtId="0" fontId="6" fillId="2" borderId="11" xfId="0" applyNumberFormat="1" applyFont="1" applyFill="1" applyBorder="1" applyAlignment="1" applyProtection="1">
      <alignment horizontal="center"/>
      <protection/>
    </xf>
    <xf numFmtId="0" fontId="8" fillId="3" borderId="12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/>
      <protection/>
    </xf>
    <xf numFmtId="0" fontId="6" fillId="2" borderId="11" xfId="0" applyNumberFormat="1" applyFont="1" applyFill="1" applyBorder="1" applyAlignment="1" applyProtection="1">
      <alignment horizontal="center" vertical="top"/>
      <protection/>
    </xf>
    <xf numFmtId="0" fontId="6" fillId="2" borderId="14" xfId="0" applyNumberFormat="1" applyFont="1" applyFill="1" applyBorder="1" applyAlignment="1" applyProtection="1">
      <alignment horizontal="center"/>
      <protection/>
    </xf>
    <xf numFmtId="0" fontId="6" fillId="2" borderId="14" xfId="0" applyNumberFormat="1" applyFont="1" applyFill="1" applyBorder="1" applyAlignment="1" applyProtection="1">
      <alignment horizontal="center" vertical="top"/>
      <protection/>
    </xf>
    <xf numFmtId="0" fontId="19" fillId="3" borderId="15" xfId="0" applyNumberFormat="1" applyFont="1" applyFill="1" applyBorder="1" applyAlignment="1" applyProtection="1">
      <alignment horizontal="center"/>
      <protection/>
    </xf>
    <xf numFmtId="0" fontId="19" fillId="3" borderId="4" xfId="0" applyNumberFormat="1" applyFont="1" applyFill="1" applyBorder="1" applyAlignment="1" applyProtection="1">
      <alignment horizontal="center"/>
      <protection/>
    </xf>
    <xf numFmtId="0" fontId="19" fillId="2" borderId="16" xfId="0" applyNumberFormat="1" applyFont="1" applyFill="1" applyBorder="1" applyAlignment="1" applyProtection="1">
      <alignment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10" fillId="3" borderId="0" xfId="0" applyNumberFormat="1" applyFont="1" applyFill="1" applyBorder="1" applyAlignment="1" applyProtection="1">
      <alignment horizontal="center" vertical="center"/>
      <protection/>
    </xf>
    <xf numFmtId="0" fontId="19" fillId="2" borderId="16" xfId="0" applyNumberFormat="1" applyFont="1" applyFill="1" applyBorder="1" applyAlignment="1" applyProtection="1">
      <alignment vertical="top"/>
      <protection/>
    </xf>
    <xf numFmtId="0" fontId="13" fillId="3" borderId="0" xfId="0" applyNumberFormat="1" applyFont="1" applyFill="1" applyBorder="1" applyAlignment="1" applyProtection="1">
      <alignment horizontal="center" vertical="center"/>
      <protection/>
    </xf>
    <xf numFmtId="0" fontId="0" fillId="3" borderId="0" xfId="0" applyNumberFormat="1" applyFill="1" applyBorder="1" applyAlignment="1" applyProtection="1">
      <alignment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wrapText="1"/>
      <protection/>
    </xf>
    <xf numFmtId="0" fontId="0" fillId="4" borderId="17" xfId="0" applyNumberFormat="1" applyFill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0" fontId="16" fillId="4" borderId="19" xfId="0" applyNumberFormat="1" applyFont="1" applyFill="1" applyBorder="1" applyAlignment="1" applyProtection="1">
      <alignment horizontal="left"/>
      <protection locked="0"/>
    </xf>
    <xf numFmtId="0" fontId="16" fillId="4" borderId="20" xfId="0" applyNumberFormat="1" applyFont="1" applyFill="1" applyBorder="1" applyAlignment="1" applyProtection="1">
      <alignment horizontal="left"/>
      <protection locked="0"/>
    </xf>
    <xf numFmtId="0" fontId="16" fillId="4" borderId="21" xfId="0" applyNumberFormat="1" applyFont="1" applyFill="1" applyBorder="1" applyAlignment="1" applyProtection="1">
      <alignment horizontal="left"/>
      <protection locked="0"/>
    </xf>
    <xf numFmtId="0" fontId="6" fillId="4" borderId="22" xfId="0" applyNumberFormat="1" applyFont="1" applyFill="1" applyBorder="1" applyAlignment="1" applyProtection="1">
      <alignment horizontal="right"/>
      <protection/>
    </xf>
    <xf numFmtId="0" fontId="6" fillId="4" borderId="23" xfId="0" applyNumberFormat="1" applyFont="1" applyFill="1" applyBorder="1" applyAlignment="1" applyProtection="1">
      <alignment horizontal="right"/>
      <protection/>
    </xf>
    <xf numFmtId="0" fontId="16" fillId="4" borderId="24" xfId="0" applyNumberFormat="1" applyFont="1" applyFill="1" applyBorder="1" applyAlignment="1" applyProtection="1">
      <alignment horizontal="left"/>
      <protection locked="0"/>
    </xf>
    <xf numFmtId="0" fontId="8" fillId="3" borderId="12" xfId="0" applyNumberFormat="1" applyFont="1" applyFill="1" applyBorder="1" applyAlignment="1" applyProtection="1">
      <alignment horizontal="center" vertical="center"/>
      <protection/>
    </xf>
    <xf numFmtId="0" fontId="8" fillId="3" borderId="25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NumberFormat="1" applyFont="1" applyFill="1" applyBorder="1" applyAlignment="1" applyProtection="1">
      <alignment horizontal="center" vertical="center"/>
      <protection/>
    </xf>
    <xf numFmtId="0" fontId="8" fillId="3" borderId="26" xfId="0" applyNumberFormat="1" applyFont="1" applyFill="1" applyBorder="1" applyAlignment="1" applyProtection="1">
      <alignment horizontal="center" vertical="center"/>
      <protection/>
    </xf>
    <xf numFmtId="0" fontId="8" fillId="3" borderId="27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Border="1" applyAlignment="1" applyProtection="1">
      <alignment horizontal="left" vertical="center"/>
      <protection/>
    </xf>
    <xf numFmtId="0" fontId="6" fillId="2" borderId="28" xfId="0" applyNumberFormat="1" applyFont="1" applyFill="1" applyBorder="1" applyAlignment="1" applyProtection="1">
      <alignment horizontal="center" vertical="center"/>
      <protection/>
    </xf>
    <xf numFmtId="0" fontId="6" fillId="2" borderId="29" xfId="0" applyNumberFormat="1" applyFont="1" applyFill="1" applyBorder="1" applyAlignment="1" applyProtection="1">
      <alignment horizontal="center" vertical="center"/>
      <protection/>
    </xf>
    <xf numFmtId="0" fontId="1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31" xfId="0" applyNumberFormat="1" applyFon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 wrapText="1"/>
      <protection/>
    </xf>
    <xf numFmtId="0" fontId="11" fillId="2" borderId="0" xfId="0" applyNumberFormat="1" applyFont="1" applyFill="1" applyBorder="1" applyAlignment="1" applyProtection="1">
      <alignment horizontal="center" wrapText="1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0" fontId="6" fillId="4" borderId="0" xfId="0" applyNumberFormat="1" applyFont="1" applyFill="1" applyBorder="1" applyAlignment="1" applyProtection="1">
      <alignment horizontal="center" vertical="center" wrapText="1"/>
      <protection/>
    </xf>
    <xf numFmtId="0" fontId="14" fillId="3" borderId="0" xfId="0" applyNumberFormat="1" applyFont="1" applyFill="1" applyBorder="1" applyAlignment="1" applyProtection="1">
      <alignment horizontal="right" vertical="center"/>
      <protection/>
    </xf>
    <xf numFmtId="0" fontId="12" fillId="3" borderId="0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horizontal="left" vertical="center" wrapText="1"/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0" fontId="11" fillId="2" borderId="3" xfId="0" applyNumberFormat="1" applyFont="1" applyFill="1" applyBorder="1" applyAlignment="1" applyProtection="1">
      <alignment wrapText="1"/>
      <protection/>
    </xf>
    <xf numFmtId="0" fontId="11" fillId="2" borderId="2" xfId="0" applyNumberFormat="1" applyFont="1" applyFill="1" applyBorder="1" applyAlignment="1" applyProtection="1">
      <alignment wrapText="1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3" xfId="0" applyNumberFormat="1" applyFont="1" applyFill="1" applyBorder="1" applyAlignment="1" applyProtection="1">
      <alignment wrapText="1"/>
      <protection/>
    </xf>
    <xf numFmtId="0" fontId="11" fillId="2" borderId="4" xfId="0" applyNumberFormat="1" applyFont="1" applyFill="1" applyBorder="1" applyAlignment="1" applyProtection="1">
      <alignment wrapText="1"/>
      <protection/>
    </xf>
    <xf numFmtId="0" fontId="11" fillId="2" borderId="34" xfId="0" applyNumberFormat="1" applyFont="1" applyFill="1" applyBorder="1" applyAlignment="1" applyProtection="1">
      <alignment wrapText="1"/>
      <protection/>
    </xf>
    <xf numFmtId="0" fontId="19" fillId="2" borderId="4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right"/>
      <protection/>
    </xf>
    <xf numFmtId="0" fontId="0" fillId="5" borderId="0" xfId="0" applyNumberFormat="1" applyFill="1" applyBorder="1" applyAlignment="1" applyProtection="1">
      <alignment/>
      <protection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34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righ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1" fillId="6" borderId="0" xfId="0" applyNumberFormat="1" applyFont="1" applyFill="1" applyBorder="1" applyAlignment="1" applyProtection="1">
      <alignment horizontal="center" vertical="center" wrapText="1"/>
      <protection/>
    </xf>
    <xf numFmtId="0" fontId="11" fillId="6" borderId="0" xfId="0" applyNumberFormat="1" applyFont="1" applyFill="1" applyBorder="1" applyAlignment="1" applyProtection="1">
      <alignment horizontal="center" vertical="center" wrapText="1"/>
      <protection/>
    </xf>
    <xf numFmtId="0" fontId="17" fillId="2" borderId="0" xfId="0" applyNumberFormat="1" applyFont="1" applyFill="1" applyBorder="1" applyAlignment="1" applyProtection="1">
      <alignment horizontal="center" vertical="center" wrapText="1"/>
      <protection/>
    </xf>
    <xf numFmtId="0" fontId="23" fillId="2" borderId="0" xfId="0" applyNumberFormat="1" applyFont="1" applyFill="1" applyBorder="1" applyAlignment="1" applyProtection="1">
      <alignment horizontal="left" vertical="center" wrapText="1"/>
      <protection/>
    </xf>
    <xf numFmtId="0" fontId="23" fillId="2" borderId="34" xfId="0" applyNumberFormat="1" applyFont="1" applyFill="1" applyBorder="1" applyAlignment="1" applyProtection="1">
      <alignment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34" xfId="0" applyNumberFormat="1" applyFont="1" applyFill="1" applyBorder="1" applyAlignment="1" applyProtection="1">
      <alignment horizontal="left" vertical="center" wrapText="1"/>
      <protection/>
    </xf>
    <xf numFmtId="0" fontId="20" fillId="2" borderId="34" xfId="0" applyNumberFormat="1" applyFont="1" applyFill="1" applyBorder="1" applyAlignment="1" applyProtection="1">
      <alignment horizontal="center" vertical="center"/>
      <protection/>
    </xf>
    <xf numFmtId="0" fontId="22" fillId="2" borderId="34" xfId="0" applyNumberFormat="1" applyFont="1" applyFill="1" applyBorder="1" applyAlignment="1" applyProtection="1">
      <alignment horizontal="left" vertical="center"/>
      <protection/>
    </xf>
    <xf numFmtId="0" fontId="19" fillId="2" borderId="0" xfId="0" applyNumberFormat="1" applyFont="1" applyFill="1" applyBorder="1" applyAlignment="1" applyProtection="1">
      <alignment/>
      <protection/>
    </xf>
    <xf numFmtId="0" fontId="19" fillId="2" borderId="34" xfId="0" applyNumberFormat="1" applyFont="1" applyFill="1" applyBorder="1" applyAlignment="1" applyProtection="1">
      <alignment/>
      <protection/>
    </xf>
    <xf numFmtId="0" fontId="16" fillId="2" borderId="0" xfId="0" applyNumberFormat="1" applyFont="1" applyFill="1" applyBorder="1" applyAlignment="1" applyProtection="1">
      <alignment/>
      <protection/>
    </xf>
    <xf numFmtId="0" fontId="16" fillId="2" borderId="34" xfId="0" applyNumberFormat="1" applyFont="1" applyFill="1" applyBorder="1" applyAlignment="1" applyProtection="1">
      <alignment wrapText="1"/>
      <protection/>
    </xf>
    <xf numFmtId="0" fontId="16" fillId="2" borderId="34" xfId="0" applyNumberFormat="1" applyFont="1" applyFill="1" applyBorder="1" applyAlignment="1" applyProtection="1">
      <alignment vertical="center" wrapText="1"/>
      <protection/>
    </xf>
    <xf numFmtId="0" fontId="0" fillId="3" borderId="0" xfId="0" applyNumberFormat="1" applyFill="1" applyBorder="1" applyAlignment="1" applyProtection="1">
      <alignment/>
      <protection/>
    </xf>
    <xf numFmtId="0" fontId="19" fillId="2" borderId="5" xfId="0" applyNumberFormat="1" applyFont="1" applyFill="1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19" fillId="2" borderId="35" xfId="0" applyNumberFormat="1" applyFont="1" applyFill="1" applyBorder="1" applyAlignment="1" applyProtection="1">
      <alignment/>
      <protection/>
    </xf>
    <xf numFmtId="0" fontId="19" fillId="2" borderId="1" xfId="0" applyNumberFormat="1" applyFont="1" applyFill="1" applyBorder="1" applyAlignment="1" applyProtection="1">
      <alignment/>
      <protection/>
    </xf>
    <xf numFmtId="0" fontId="19" fillId="2" borderId="36" xfId="0" applyNumberFormat="1" applyFont="1" applyFill="1" applyBorder="1" applyAlignment="1" applyProtection="1">
      <alignment/>
      <protection/>
    </xf>
    <xf numFmtId="0" fontId="11" fillId="2" borderId="2" xfId="0" applyNumberFormat="1" applyFont="1" applyFill="1" applyBorder="1" applyAlignment="1" applyProtection="1">
      <alignment horizontal="center" wrapText="1"/>
      <protection/>
    </xf>
    <xf numFmtId="0" fontId="0" fillId="0" borderId="2" xfId="0" applyNumberFormat="1" applyBorder="1" applyAlignment="1" applyProtection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3" borderId="37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7</xdr:row>
      <xdr:rowOff>152400</xdr:rowOff>
    </xdr:from>
    <xdr:to>
      <xdr:col>1</xdr:col>
      <xdr:colOff>514350</xdr:colOff>
      <xdr:row>11</xdr:row>
      <xdr:rowOff>228600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7859" t="2227" r="42361" b="2944"/>
        <a:stretch>
          <a:fillRect/>
        </a:stretch>
      </xdr:blipFill>
      <xdr:spPr>
        <a:xfrm>
          <a:off x="371475" y="2438400"/>
          <a:ext cx="390525" cy="1524000"/>
        </a:xfrm>
        <a:prstGeom prst="rect">
          <a:avLst/>
        </a:prstGeom>
        <a:solidFill>
          <a:srgbClr val="FFCC00"/>
        </a:solidFill>
        <a:ln w="38100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2">
      <selection activeCell="D3" sqref="D3:K3"/>
    </sheetView>
  </sheetViews>
  <sheetFormatPr defaultColWidth="9.140625" defaultRowHeight="0" customHeight="1" zeroHeight="1"/>
  <cols>
    <col min="1" max="1" width="3.7109375" style="112" customWidth="1"/>
    <col min="2" max="2" width="7.7109375" style="110" customWidth="1"/>
    <col min="3" max="3" width="3.421875" style="110" hidden="1" customWidth="1"/>
    <col min="4" max="5" width="13.28125" style="110" customWidth="1"/>
    <col min="6" max="6" width="7.7109375" style="110" customWidth="1"/>
    <col min="7" max="7" width="25.8515625" style="110" customWidth="1"/>
    <col min="8" max="8" width="7.7109375" style="110" customWidth="1"/>
    <col min="9" max="9" width="25.8515625" style="110" customWidth="1"/>
    <col min="10" max="10" width="7.7109375" style="110" customWidth="1"/>
    <col min="11" max="11" width="25.8515625" style="110" customWidth="1"/>
    <col min="12" max="12" width="7.7109375" style="110" customWidth="1"/>
    <col min="13" max="13" width="25.8515625" style="110" customWidth="1"/>
    <col min="14" max="14" width="7.7109375" style="110" customWidth="1"/>
    <col min="15" max="15" width="25.8515625" style="110" customWidth="1"/>
    <col min="16" max="16" width="1.421875" style="110" customWidth="1"/>
    <col min="17" max="17" width="0.5625" style="110" customWidth="1"/>
    <col min="18" max="16384" width="1.421875" style="110" hidden="1" customWidth="1"/>
  </cols>
  <sheetData>
    <row r="1" spans="1:17" s="107" customFormat="1" ht="24.75" customHeight="1" hidden="1" thickBo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06"/>
    </row>
    <row r="2" spans="1:17" s="80" customFormat="1" ht="24.75" customHeight="1" thickTop="1">
      <c r="A2" s="68"/>
      <c r="B2" s="69"/>
      <c r="C2" s="69"/>
      <c r="D2" s="70" t="s">
        <v>47</v>
      </c>
      <c r="E2" s="70"/>
      <c r="F2" s="70"/>
      <c r="G2" s="70"/>
      <c r="H2" s="70"/>
      <c r="I2" s="70"/>
      <c r="J2" s="70"/>
      <c r="K2" s="70"/>
      <c r="L2" s="69"/>
      <c r="M2" s="69"/>
      <c r="N2" s="69"/>
      <c r="O2" s="69"/>
      <c r="P2" s="71"/>
      <c r="Q2" s="59"/>
    </row>
    <row r="3" spans="1:17" s="80" customFormat="1" ht="24" customHeight="1">
      <c r="A3" s="72"/>
      <c r="B3" s="34"/>
      <c r="C3" s="34"/>
      <c r="D3" s="59" t="s">
        <v>48</v>
      </c>
      <c r="E3" s="59"/>
      <c r="F3" s="59"/>
      <c r="G3" s="59"/>
      <c r="H3" s="59"/>
      <c r="I3" s="59"/>
      <c r="J3" s="59"/>
      <c r="K3" s="59"/>
      <c r="L3" s="34"/>
      <c r="M3" s="34"/>
      <c r="N3" s="34"/>
      <c r="O3" s="34"/>
      <c r="P3" s="73"/>
      <c r="Q3" s="59"/>
    </row>
    <row r="4" spans="1:17" s="80" customFormat="1" ht="30" customHeight="1" thickBot="1">
      <c r="A4" s="74"/>
      <c r="B4" s="62" t="s">
        <v>2</v>
      </c>
      <c r="C4" s="35"/>
      <c r="D4" s="52">
        <v>10</v>
      </c>
      <c r="E4" s="53"/>
      <c r="F4" s="40" t="s">
        <v>4</v>
      </c>
      <c r="G4" s="38">
        <v>2</v>
      </c>
      <c r="H4" s="40" t="s">
        <v>5</v>
      </c>
      <c r="I4" s="38">
        <v>2</v>
      </c>
      <c r="J4" s="40" t="s">
        <v>7</v>
      </c>
      <c r="K4" s="38">
        <v>2</v>
      </c>
      <c r="L4" s="40" t="s">
        <v>10</v>
      </c>
      <c r="M4" s="38">
        <v>0</v>
      </c>
      <c r="N4" s="40" t="s">
        <v>11</v>
      </c>
      <c r="O4" s="42">
        <v>0</v>
      </c>
      <c r="P4" s="73"/>
      <c r="Q4" s="59"/>
    </row>
    <row r="5" spans="1:17" s="80" customFormat="1" ht="25.5" customHeight="1" thickTop="1">
      <c r="A5" s="74"/>
      <c r="B5" s="62"/>
      <c r="C5" s="36"/>
      <c r="D5" s="52"/>
      <c r="E5" s="53"/>
      <c r="F5" s="41" t="s">
        <v>3</v>
      </c>
      <c r="G5" s="39">
        <v>1</v>
      </c>
      <c r="H5" s="41" t="s">
        <v>6</v>
      </c>
      <c r="I5" s="39">
        <v>2</v>
      </c>
      <c r="J5" s="41" t="s">
        <v>8</v>
      </c>
      <c r="K5" s="39">
        <v>1</v>
      </c>
      <c r="L5" s="41" t="s">
        <v>9</v>
      </c>
      <c r="M5" s="39">
        <v>0</v>
      </c>
      <c r="N5" s="41" t="s">
        <v>49</v>
      </c>
      <c r="O5" s="37">
        <v>0</v>
      </c>
      <c r="P5" s="73"/>
      <c r="Q5" s="59"/>
    </row>
    <row r="6" spans="1:17" s="80" customFormat="1" ht="50.25" customHeight="1">
      <c r="A6" s="74"/>
      <c r="B6" s="1"/>
      <c r="C6" s="1"/>
      <c r="D6" s="67" t="s">
        <v>52</v>
      </c>
      <c r="E6" s="67"/>
      <c r="F6" s="67"/>
      <c r="G6" s="67"/>
      <c r="H6" s="67"/>
      <c r="I6" s="67"/>
      <c r="J6" s="67"/>
      <c r="K6" s="67"/>
      <c r="L6" s="1"/>
      <c r="M6" s="1"/>
      <c r="N6" s="1"/>
      <c r="O6" s="1"/>
      <c r="P6" s="73"/>
      <c r="Q6" s="59"/>
    </row>
    <row r="7" spans="1:17" s="80" customFormat="1" ht="25.5" customHeight="1">
      <c r="A7" s="74"/>
      <c r="B7" s="75" t="s">
        <v>0</v>
      </c>
      <c r="C7" s="76"/>
      <c r="D7" s="77">
        <v>12</v>
      </c>
      <c r="E7" s="77"/>
      <c r="F7" s="77"/>
      <c r="G7" s="77"/>
      <c r="H7" s="77"/>
      <c r="I7" s="78"/>
      <c r="J7" s="1"/>
      <c r="K7" s="1"/>
      <c r="L7" s="1"/>
      <c r="M7" s="1"/>
      <c r="N7" s="1"/>
      <c r="O7" s="1"/>
      <c r="P7" s="79"/>
      <c r="Q7" s="59"/>
    </row>
    <row r="8" spans="1:17" s="80" customFormat="1" ht="28.5" customHeight="1">
      <c r="A8" s="74"/>
      <c r="B8" s="1"/>
      <c r="D8" s="78"/>
      <c r="E8" s="78"/>
      <c r="F8" s="78"/>
      <c r="G8" s="78"/>
      <c r="H8" s="1"/>
      <c r="I8" s="1"/>
      <c r="J8" s="1"/>
      <c r="K8" s="1"/>
      <c r="L8" s="1"/>
      <c r="M8" s="1"/>
      <c r="N8" s="1"/>
      <c r="O8" s="1"/>
      <c r="P8" s="79"/>
      <c r="Q8" s="59"/>
    </row>
    <row r="9" spans="1:17" s="80" customFormat="1" ht="28.5" customHeight="1">
      <c r="A9" s="74"/>
      <c r="B9" s="1"/>
      <c r="D9" s="78"/>
      <c r="E9" s="78"/>
      <c r="F9" s="78"/>
      <c r="G9" s="78"/>
      <c r="H9" s="81" t="s">
        <v>41</v>
      </c>
      <c r="I9" s="81"/>
      <c r="J9" s="81"/>
      <c r="K9" s="81"/>
      <c r="L9" s="1"/>
      <c r="M9" s="1"/>
      <c r="N9" s="1"/>
      <c r="O9" s="1"/>
      <c r="P9" s="79"/>
      <c r="Q9" s="59"/>
    </row>
    <row r="10" spans="1:17" s="80" customFormat="1" ht="28.5" customHeight="1">
      <c r="A10" s="74"/>
      <c r="B10" s="82" t="s">
        <v>40</v>
      </c>
      <c r="C10" s="82"/>
      <c r="D10" s="82"/>
      <c r="E10" s="82"/>
      <c r="F10" s="82"/>
      <c r="G10" s="82"/>
      <c r="H10" s="83">
        <f>$K$31</f>
        <v>2076</v>
      </c>
      <c r="I10" s="83"/>
      <c r="J10" s="83"/>
      <c r="K10" s="83"/>
      <c r="L10" s="83"/>
      <c r="M10" s="83"/>
      <c r="N10" s="84"/>
      <c r="O10" s="1"/>
      <c r="P10" s="79"/>
      <c r="Q10" s="59"/>
    </row>
    <row r="11" spans="1:17" s="80" customFormat="1" ht="28.5" customHeight="1">
      <c r="A11" s="74"/>
      <c r="B11" s="1"/>
      <c r="D11" s="78"/>
      <c r="E11" s="78"/>
      <c r="F11" s="78"/>
      <c r="G11" s="78"/>
      <c r="H11" s="78"/>
      <c r="I11" s="78"/>
      <c r="J11" s="1"/>
      <c r="K11" s="1"/>
      <c r="L11" s="1"/>
      <c r="M11" s="1"/>
      <c r="N11" s="1"/>
      <c r="O11" s="1"/>
      <c r="P11" s="79"/>
      <c r="Q11" s="59"/>
    </row>
    <row r="12" spans="1:17" s="80" customFormat="1" ht="28.5" customHeight="1">
      <c r="A12" s="74"/>
      <c r="B12" s="1"/>
      <c r="D12" s="78"/>
      <c r="E12" s="78"/>
      <c r="F12" s="78"/>
      <c r="G12" s="78"/>
      <c r="H12" s="78"/>
      <c r="I12" s="78"/>
      <c r="J12" s="1"/>
      <c r="K12" s="1"/>
      <c r="L12" s="1"/>
      <c r="M12" s="1"/>
      <c r="N12" s="1"/>
      <c r="O12" s="1"/>
      <c r="P12" s="79"/>
      <c r="Q12" s="59"/>
    </row>
    <row r="13" spans="1:17" s="80" customFormat="1" ht="25.5" customHeight="1">
      <c r="A13" s="74"/>
      <c r="B13" s="75" t="s">
        <v>1</v>
      </c>
      <c r="D13" s="77">
        <v>6</v>
      </c>
      <c r="E13" s="77"/>
      <c r="F13" s="77"/>
      <c r="G13" s="77"/>
      <c r="H13" s="77"/>
      <c r="I13" s="78"/>
      <c r="J13" s="1"/>
      <c r="K13" s="1"/>
      <c r="L13" s="1"/>
      <c r="M13" s="1"/>
      <c r="N13" s="1"/>
      <c r="O13" s="1"/>
      <c r="P13" s="79"/>
      <c r="Q13" s="59"/>
    </row>
    <row r="14" spans="1:17" s="80" customFormat="1" ht="25.5" customHeight="1">
      <c r="A14" s="74"/>
      <c r="B14" s="75"/>
      <c r="C14" s="1"/>
      <c r="D14" s="85"/>
      <c r="E14" s="85"/>
      <c r="F14" s="85"/>
      <c r="G14" s="85"/>
      <c r="H14" s="85"/>
      <c r="I14" s="78"/>
      <c r="J14" s="1"/>
      <c r="K14" s="1"/>
      <c r="L14" s="1"/>
      <c r="M14" s="1"/>
      <c r="N14" s="1"/>
      <c r="O14" s="1"/>
      <c r="P14" s="79"/>
      <c r="Q14" s="59"/>
    </row>
    <row r="15" spans="1:17" s="80" customFormat="1" ht="54.75" customHeight="1">
      <c r="A15" s="74"/>
      <c r="B15" s="1"/>
      <c r="C15" s="1"/>
      <c r="D15" s="86" t="s">
        <v>50</v>
      </c>
      <c r="E15" s="87"/>
      <c r="F15" s="87"/>
      <c r="G15" s="87"/>
      <c r="H15" s="87"/>
      <c r="I15" s="87"/>
      <c r="J15" s="87"/>
      <c r="K15" s="87"/>
      <c r="L15" s="1"/>
      <c r="M15" s="1"/>
      <c r="N15" s="1"/>
      <c r="O15" s="1"/>
      <c r="P15" s="79"/>
      <c r="Q15" s="59"/>
    </row>
    <row r="16" spans="1:17" s="80" customFormat="1" ht="29.25" customHeight="1">
      <c r="A16" s="74"/>
      <c r="B16" s="1"/>
      <c r="D16" s="88"/>
      <c r="E16" s="88"/>
      <c r="F16" s="88"/>
      <c r="G16" s="88"/>
      <c r="H16" s="88"/>
      <c r="I16" s="88"/>
      <c r="J16" s="88"/>
      <c r="K16" s="88"/>
      <c r="L16" s="1"/>
      <c r="M16" s="1"/>
      <c r="N16" s="1"/>
      <c r="O16" s="89" t="s">
        <v>51</v>
      </c>
      <c r="P16" s="90"/>
      <c r="Q16" s="59"/>
    </row>
    <row r="17" spans="1:17" s="80" customFormat="1" ht="31.5" customHeight="1" thickBot="1">
      <c r="A17" s="74"/>
      <c r="B17" s="1"/>
      <c r="D17" s="55" t="s">
        <v>16</v>
      </c>
      <c r="E17" s="3" t="s">
        <v>19</v>
      </c>
      <c r="F17" s="54" t="s">
        <v>17</v>
      </c>
      <c r="G17" s="5" t="s">
        <v>18</v>
      </c>
      <c r="H17" s="54" t="s">
        <v>17</v>
      </c>
      <c r="I17" s="3" t="s">
        <v>21</v>
      </c>
      <c r="J17" s="54" t="s">
        <v>17</v>
      </c>
      <c r="K17" s="3" t="s">
        <v>23</v>
      </c>
      <c r="L17" s="54" t="s">
        <v>17</v>
      </c>
      <c r="M17" s="3" t="s">
        <v>31</v>
      </c>
      <c r="N17" s="54" t="s">
        <v>24</v>
      </c>
      <c r="O17" s="89"/>
      <c r="P17" s="90"/>
      <c r="Q17" s="59"/>
    </row>
    <row r="18" spans="1:17" s="80" customFormat="1" ht="31.5" customHeight="1" thickTop="1">
      <c r="A18" s="74"/>
      <c r="B18" s="1"/>
      <c r="D18" s="55"/>
      <c r="E18" s="6" t="s">
        <v>14</v>
      </c>
      <c r="F18" s="54"/>
      <c r="G18" s="6" t="s">
        <v>15</v>
      </c>
      <c r="H18" s="54"/>
      <c r="I18" s="7" t="s">
        <v>20</v>
      </c>
      <c r="J18" s="54"/>
      <c r="K18" s="5" t="s">
        <v>22</v>
      </c>
      <c r="L18" s="54"/>
      <c r="M18" s="5" t="s">
        <v>30</v>
      </c>
      <c r="N18" s="54"/>
      <c r="O18" s="89"/>
      <c r="P18" s="90"/>
      <c r="Q18" s="59"/>
    </row>
    <row r="19" spans="1:17" s="80" customFormat="1" ht="25.5" customHeight="1">
      <c r="A19" s="74"/>
      <c r="B19" s="1"/>
      <c r="D19" s="2"/>
      <c r="E19" s="5"/>
      <c r="F19" s="4"/>
      <c r="G19" s="5"/>
      <c r="H19" s="4"/>
      <c r="I19" s="7"/>
      <c r="J19" s="4"/>
      <c r="K19" s="5"/>
      <c r="L19" s="4"/>
      <c r="M19" s="5"/>
      <c r="N19" s="5"/>
      <c r="O19" s="89"/>
      <c r="P19" s="90"/>
      <c r="Q19" s="59"/>
    </row>
    <row r="20" spans="1:17" s="80" customFormat="1" ht="25.5" customHeight="1" thickBot="1">
      <c r="A20" s="74"/>
      <c r="B20" s="91" t="s">
        <v>42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5"/>
      <c r="N20" s="5"/>
      <c r="O20" s="4"/>
      <c r="P20" s="79"/>
      <c r="Q20" s="59"/>
    </row>
    <row r="21" spans="1:17" s="80" customFormat="1" ht="28.5" customHeight="1" thickBot="1" thickTop="1">
      <c r="A21" s="74"/>
      <c r="B21" s="8" t="s">
        <v>12</v>
      </c>
      <c r="D21" s="56" t="s">
        <v>25</v>
      </c>
      <c r="E21" s="17" t="s">
        <v>26</v>
      </c>
      <c r="F21" s="50" t="s">
        <v>17</v>
      </c>
      <c r="G21" s="20" t="s">
        <v>27</v>
      </c>
      <c r="H21" s="50" t="s">
        <v>17</v>
      </c>
      <c r="I21" s="17" t="s">
        <v>28</v>
      </c>
      <c r="J21" s="50" t="s">
        <v>17</v>
      </c>
      <c r="K21" s="17" t="s">
        <v>29</v>
      </c>
      <c r="L21" s="50" t="s">
        <v>17</v>
      </c>
      <c r="M21" s="17" t="s">
        <v>32</v>
      </c>
      <c r="N21" s="60" t="s">
        <v>24</v>
      </c>
      <c r="O21" s="66">
        <f>SUM(D23:M23)</f>
        <v>2424</v>
      </c>
      <c r="P21" s="92"/>
      <c r="Q21" s="59"/>
    </row>
    <row r="22" spans="1:17" s="80" customFormat="1" ht="28.5" customHeight="1" thickTop="1">
      <c r="A22" s="74"/>
      <c r="B22" s="9"/>
      <c r="C22" s="1"/>
      <c r="D22" s="57"/>
      <c r="E22" s="18" t="s">
        <v>14</v>
      </c>
      <c r="F22" s="51"/>
      <c r="G22" s="18" t="s">
        <v>15</v>
      </c>
      <c r="H22" s="51"/>
      <c r="I22" s="21" t="s">
        <v>20</v>
      </c>
      <c r="J22" s="51"/>
      <c r="K22" s="22" t="s">
        <v>22</v>
      </c>
      <c r="L22" s="51"/>
      <c r="M22" s="22" t="s">
        <v>30</v>
      </c>
      <c r="N22" s="60"/>
      <c r="O22" s="66"/>
      <c r="P22" s="92"/>
      <c r="Q22" s="59"/>
    </row>
    <row r="23" spans="1:17" s="80" customFormat="1" ht="25.5" customHeight="1">
      <c r="A23" s="74"/>
      <c r="B23" s="9"/>
      <c r="C23" s="10"/>
      <c r="D23" s="14">
        <f>D4*D7</f>
        <v>120</v>
      </c>
      <c r="E23" s="43">
        <f>G5*(($D$7^(G4+1))/(G4+1))</f>
        <v>576</v>
      </c>
      <c r="F23" s="44"/>
      <c r="G23" s="43">
        <f>I5*(($D$7^(I4+1))/(I4+1))</f>
        <v>1152</v>
      </c>
      <c r="H23" s="44"/>
      <c r="I23" s="43">
        <f>K5*(($D$7^(K4+1))/(K4+1))</f>
        <v>576</v>
      </c>
      <c r="J23" s="44"/>
      <c r="K23" s="43">
        <f>M5*(($D$7^(M4+1))/(M4+1))</f>
        <v>0</v>
      </c>
      <c r="L23" s="44"/>
      <c r="M23" s="19">
        <f>O5*(($D$7^(O4+1))/(O4+1))</f>
        <v>0</v>
      </c>
      <c r="N23" s="33"/>
      <c r="O23" s="32"/>
      <c r="P23" s="93"/>
      <c r="Q23" s="59"/>
    </row>
    <row r="24" spans="1:17" s="80" customFormat="1" ht="25.5" customHeight="1">
      <c r="A24" s="74"/>
      <c r="B24" s="15"/>
      <c r="C24" s="1"/>
      <c r="D24" s="61" t="s">
        <v>43</v>
      </c>
      <c r="E24" s="61"/>
      <c r="F24" s="61"/>
      <c r="G24" s="61"/>
      <c r="H24" s="61"/>
      <c r="I24" s="61"/>
      <c r="J24" s="61"/>
      <c r="K24" s="61"/>
      <c r="L24" s="61"/>
      <c r="M24" s="1"/>
      <c r="N24" s="1"/>
      <c r="O24" s="1"/>
      <c r="P24" s="79"/>
      <c r="Q24" s="59"/>
    </row>
    <row r="25" spans="1:17" s="80" customFormat="1" ht="27.75" customHeight="1" thickBot="1">
      <c r="A25" s="74"/>
      <c r="B25" s="15"/>
      <c r="C25" s="1"/>
      <c r="D25" s="56" t="s">
        <v>33</v>
      </c>
      <c r="E25" s="17" t="s">
        <v>34</v>
      </c>
      <c r="F25" s="50" t="s">
        <v>17</v>
      </c>
      <c r="G25" s="20" t="s">
        <v>35</v>
      </c>
      <c r="H25" s="50" t="s">
        <v>17</v>
      </c>
      <c r="I25" s="17" t="s">
        <v>36</v>
      </c>
      <c r="J25" s="50" t="s">
        <v>17</v>
      </c>
      <c r="K25" s="17" t="s">
        <v>37</v>
      </c>
      <c r="L25" s="50" t="s">
        <v>17</v>
      </c>
      <c r="M25" s="17" t="s">
        <v>38</v>
      </c>
      <c r="N25" s="60" t="s">
        <v>24</v>
      </c>
      <c r="O25" s="49">
        <f>SUM(D27:M27)</f>
        <v>348</v>
      </c>
      <c r="P25" s="94"/>
      <c r="Q25" s="59"/>
    </row>
    <row r="26" spans="1:17" s="80" customFormat="1" ht="27.75" customHeight="1" thickTop="1">
      <c r="A26" s="74"/>
      <c r="B26" s="15"/>
      <c r="C26" s="1"/>
      <c r="D26" s="57"/>
      <c r="E26" s="18" t="s">
        <v>14</v>
      </c>
      <c r="F26" s="51"/>
      <c r="G26" s="18" t="s">
        <v>15</v>
      </c>
      <c r="H26" s="51"/>
      <c r="I26" s="23" t="s">
        <v>20</v>
      </c>
      <c r="J26" s="51"/>
      <c r="K26" s="22" t="s">
        <v>22</v>
      </c>
      <c r="L26" s="51"/>
      <c r="M26" s="22" t="s">
        <v>30</v>
      </c>
      <c r="N26" s="60"/>
      <c r="O26" s="49"/>
      <c r="P26" s="94"/>
      <c r="Q26" s="59"/>
    </row>
    <row r="27" spans="1:17" s="80" customFormat="1" ht="25.5" customHeight="1" thickBot="1">
      <c r="A27" s="74"/>
      <c r="B27" s="16" t="s">
        <v>13</v>
      </c>
      <c r="C27" s="12"/>
      <c r="D27" s="14">
        <f>D4*D13</f>
        <v>60</v>
      </c>
      <c r="E27" s="47">
        <f>G5*(($D$13^(G4+1))/(G4+1))</f>
        <v>72</v>
      </c>
      <c r="F27" s="48"/>
      <c r="G27" s="47">
        <f>I5*(($D$13^(I4+1))/(I4+1))</f>
        <v>144</v>
      </c>
      <c r="H27" s="48"/>
      <c r="I27" s="47">
        <f>K5*(($D$13^(K4+1))/(K4+1))</f>
        <v>72</v>
      </c>
      <c r="J27" s="48"/>
      <c r="K27" s="47">
        <f>M5*(($D$13^(M4+1))/(M4+1))</f>
        <v>0</v>
      </c>
      <c r="L27" s="48"/>
      <c r="M27" s="19">
        <f>O5*(($D$13^(O4+1))/(O4+1))</f>
        <v>0</v>
      </c>
      <c r="N27" s="33"/>
      <c r="O27" s="32"/>
      <c r="P27" s="93"/>
      <c r="Q27" s="59"/>
    </row>
    <row r="28" spans="1:17" s="80" customFormat="1" ht="25.5" customHeight="1" thickBot="1" thickTop="1">
      <c r="A28" s="7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59"/>
    </row>
    <row r="29" spans="1:17" s="80" customFormat="1" ht="25.5" customHeight="1" thickTop="1">
      <c r="A29" s="74"/>
      <c r="B29" s="13" t="s">
        <v>12</v>
      </c>
      <c r="D29" s="29"/>
      <c r="E29" s="45" t="s">
        <v>46</v>
      </c>
      <c r="F29" s="45"/>
      <c r="G29" s="45"/>
      <c r="H29" s="45"/>
      <c r="I29" s="45"/>
      <c r="J29" s="97"/>
      <c r="K29" s="45" t="s">
        <v>45</v>
      </c>
      <c r="L29" s="45"/>
      <c r="M29" s="45"/>
      <c r="N29" s="45"/>
      <c r="O29" s="45"/>
      <c r="P29" s="98"/>
      <c r="Q29" s="59"/>
    </row>
    <row r="30" spans="1:17" s="80" customFormat="1" ht="25.5" customHeight="1">
      <c r="A30" s="74"/>
      <c r="B30" s="24"/>
      <c r="D30" s="29"/>
      <c r="E30" s="46" t="s">
        <v>44</v>
      </c>
      <c r="F30" s="46"/>
      <c r="G30" s="46"/>
      <c r="H30" s="46"/>
      <c r="I30" s="46"/>
      <c r="J30" s="27"/>
      <c r="K30" s="58" t="s">
        <v>53</v>
      </c>
      <c r="L30" s="58"/>
      <c r="M30" s="58"/>
      <c r="N30" s="58"/>
      <c r="O30" s="58"/>
      <c r="P30" s="99"/>
      <c r="Q30" s="59"/>
    </row>
    <row r="31" spans="1:17" s="80" customFormat="1" ht="25.5" customHeight="1">
      <c r="A31" s="74"/>
      <c r="B31" s="115"/>
      <c r="C31" s="100"/>
      <c r="D31" s="63">
        <f>$O$21</f>
        <v>2424</v>
      </c>
      <c r="E31" s="63"/>
      <c r="F31" s="28" t="s">
        <v>39</v>
      </c>
      <c r="G31" s="64">
        <f>$O$25</f>
        <v>348</v>
      </c>
      <c r="H31" s="64"/>
      <c r="I31" s="64"/>
      <c r="J31" s="30" t="s">
        <v>24</v>
      </c>
      <c r="K31" s="65">
        <f>D31-G31</f>
        <v>2076</v>
      </c>
      <c r="L31" s="65"/>
      <c r="M31" s="65"/>
      <c r="N31" s="65"/>
      <c r="O31" s="31"/>
      <c r="P31" s="79"/>
      <c r="Q31" s="59"/>
    </row>
    <row r="32" spans="1:17" s="80" customFormat="1" ht="25.5" customHeight="1">
      <c r="A32" s="74"/>
      <c r="B32" s="25"/>
      <c r="D32" s="2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59"/>
    </row>
    <row r="33" spans="1:17" s="80" customFormat="1" ht="25.5" customHeight="1" thickBot="1">
      <c r="A33" s="101"/>
      <c r="B33" s="11" t="s">
        <v>13</v>
      </c>
      <c r="C33" s="102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  <c r="Q33" s="59"/>
    </row>
    <row r="34" spans="1:17" s="80" customFormat="1" ht="25.5" customHeight="1" hidden="1" thickTop="1">
      <c r="A34" s="108"/>
      <c r="B34" s="109"/>
      <c r="C34" s="109"/>
      <c r="D34" s="109"/>
      <c r="E34" s="109"/>
      <c r="F34" s="109"/>
      <c r="G34" s="110"/>
      <c r="H34" s="111"/>
      <c r="I34" s="111"/>
      <c r="J34" s="111"/>
      <c r="K34" s="111"/>
      <c r="L34" s="111"/>
      <c r="M34" s="109"/>
      <c r="N34" s="109"/>
      <c r="O34" s="109"/>
      <c r="P34" s="109"/>
      <c r="Q34" s="59"/>
    </row>
    <row r="35" ht="25.5" customHeight="1" hidden="1"/>
    <row r="36" ht="25.5" customHeight="1" hidden="1"/>
    <row r="37" ht="25.5" customHeight="1" hidden="1"/>
    <row r="38" ht="25.5" customHeight="1" hidden="1"/>
    <row r="39" ht="25.5" customHeight="1" hidden="1"/>
    <row r="40" ht="25.5" customHeight="1" hidden="1"/>
    <row r="41" ht="25.5" customHeight="1" hidden="1"/>
    <row r="42" spans="1:16" ht="25.5" customHeight="1" hidden="1" thickTop="1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</sheetData>
  <sheetProtection password="CC3D" sheet="1" objects="1" scenarios="1"/>
  <mergeCells count="53">
    <mergeCell ref="O16:O19"/>
    <mergeCell ref="D2:K2"/>
    <mergeCell ref="O21:P22"/>
    <mergeCell ref="D16:K16"/>
    <mergeCell ref="D6:K6"/>
    <mergeCell ref="H9:K9"/>
    <mergeCell ref="B20:L20"/>
    <mergeCell ref="N21:N22"/>
    <mergeCell ref="D15:K15"/>
    <mergeCell ref="N17:N18"/>
    <mergeCell ref="D31:E31"/>
    <mergeCell ref="G31:I31"/>
    <mergeCell ref="K31:N31"/>
    <mergeCell ref="D25:D26"/>
    <mergeCell ref="H25:H26"/>
    <mergeCell ref="J25:J26"/>
    <mergeCell ref="L25:L26"/>
    <mergeCell ref="E27:F27"/>
    <mergeCell ref="G27:H27"/>
    <mergeCell ref="K29:O29"/>
    <mergeCell ref="D3:K3"/>
    <mergeCell ref="N25:N26"/>
    <mergeCell ref="D7:H7"/>
    <mergeCell ref="H17:H18"/>
    <mergeCell ref="L17:L18"/>
    <mergeCell ref="B10:G10"/>
    <mergeCell ref="D13:H13"/>
    <mergeCell ref="D24:L24"/>
    <mergeCell ref="B4:B5"/>
    <mergeCell ref="J34:L34"/>
    <mergeCell ref="F17:F18"/>
    <mergeCell ref="D17:D18"/>
    <mergeCell ref="J17:J18"/>
    <mergeCell ref="D21:D22"/>
    <mergeCell ref="F21:F22"/>
    <mergeCell ref="H21:H22"/>
    <mergeCell ref="J21:J22"/>
    <mergeCell ref="K30:P30"/>
    <mergeCell ref="F25:F26"/>
    <mergeCell ref="E30:I30"/>
    <mergeCell ref="Q1:Q34"/>
    <mergeCell ref="I27:J27"/>
    <mergeCell ref="K27:L27"/>
    <mergeCell ref="I23:J23"/>
    <mergeCell ref="K23:L23"/>
    <mergeCell ref="O25:P26"/>
    <mergeCell ref="L21:L22"/>
    <mergeCell ref="D4:E5"/>
    <mergeCell ref="H34:I34"/>
    <mergeCell ref="H10:M10"/>
    <mergeCell ref="G23:H23"/>
    <mergeCell ref="E23:F23"/>
    <mergeCell ref="E29:I29"/>
  </mergeCells>
  <dataValidations count="1">
    <dataValidation allowBlank="1" showInputMessage="1" showErrorMessage="1" sqref="B34:P34 A19:N19 J28:J30 D29:D30 A42:P42 B35:Q41 A14:L14 A1:O3 Q1:Q3 P1:P2"/>
  </dataValidations>
  <printOptions horizontalCentered="1" verticalCentered="1"/>
  <pageMargins left="0.75" right="0.75" top="1" bottom="1" header="0.5" footer="0.5"/>
  <pageSetup blackAndWhite="1"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Alderoty</cp:lastModifiedBy>
  <cp:lastPrinted>2010-01-24T18:16:44Z</cp:lastPrinted>
  <dcterms:created xsi:type="dcterms:W3CDTF">1996-10-14T23:33:28Z</dcterms:created>
  <dcterms:modified xsi:type="dcterms:W3CDTF">2010-01-24T18:17:23Z</dcterms:modified>
  <cp:category/>
  <cp:version/>
  <cp:contentType/>
  <cp:contentStatus/>
</cp:coreProperties>
</file>